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025" windowWidth="19395" windowHeight="80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1" i="1" l="1"/>
  <c r="E22" i="1" s="1"/>
  <c r="E23" i="1" s="1"/>
  <c r="E18" i="1"/>
  <c r="E19" i="1" s="1"/>
  <c r="E20" i="1" s="1"/>
</calcChain>
</file>

<file path=xl/sharedStrings.xml><?xml version="1.0" encoding="utf-8"?>
<sst xmlns="http://schemas.openxmlformats.org/spreadsheetml/2006/main" count="83" uniqueCount="50">
  <si>
    <t>Table 1.18  Production of  Important Crops in three largest Producing States in 2020-21*</t>
  </si>
  <si>
    <t xml:space="preserve">                      (Production in Million Tonnes)</t>
  </si>
  <si>
    <t>Crops/ Group of Crops</t>
  </si>
  <si>
    <t>States</t>
  </si>
  <si>
    <t xml:space="preserve"> Production</t>
  </si>
  <si>
    <t>Percent Share of Production to All India</t>
  </si>
  <si>
    <t>Cumulative percent Share of Production</t>
  </si>
  <si>
    <t>(1)</t>
  </si>
  <si>
    <t>(2)</t>
  </si>
  <si>
    <t>(3)</t>
  </si>
  <si>
    <t>(4)</t>
  </si>
  <si>
    <t>(5)</t>
  </si>
  <si>
    <t>I.Foodgrains</t>
  </si>
  <si>
    <t>Rice</t>
  </si>
  <si>
    <t>West Bengal</t>
  </si>
  <si>
    <t>Uttar Pradesh</t>
  </si>
  <si>
    <t>Punjab</t>
  </si>
  <si>
    <t>Wheat</t>
  </si>
  <si>
    <t>Madhya Pradesh</t>
  </si>
  <si>
    <t>Maize</t>
  </si>
  <si>
    <t>Karnataka</t>
  </si>
  <si>
    <t>Maharashtra</t>
  </si>
  <si>
    <t>Total Nutri/ Coarse Cereals</t>
  </si>
  <si>
    <t>Rajasthan</t>
  </si>
  <si>
    <t>Tur</t>
  </si>
  <si>
    <t>Telangana</t>
  </si>
  <si>
    <t>Gram</t>
  </si>
  <si>
    <t>Total Pulses</t>
  </si>
  <si>
    <t>Total Foodgrains</t>
  </si>
  <si>
    <t xml:space="preserve">Uttar Pradesh </t>
  </si>
  <si>
    <t>II .Oilseeds</t>
  </si>
  <si>
    <t>Groundnut</t>
  </si>
  <si>
    <t>Gujarat</t>
  </si>
  <si>
    <t>Tamilnadu</t>
  </si>
  <si>
    <t>Rapeseed &amp; Mustard</t>
  </si>
  <si>
    <t>Haryana</t>
  </si>
  <si>
    <t>Soyabean</t>
  </si>
  <si>
    <t>Sunflower</t>
  </si>
  <si>
    <t>Odisha</t>
  </si>
  <si>
    <t>Total Oilseeds</t>
  </si>
  <si>
    <t>Sugarcane</t>
  </si>
  <si>
    <t>Cotton@</t>
  </si>
  <si>
    <t>Jute &amp; Mesta$</t>
  </si>
  <si>
    <t>Bihar</t>
  </si>
  <si>
    <t>Assam</t>
  </si>
  <si>
    <t>Source: Directorate of Economic &amp; Statistics, Department of Agriculture, Cooperation and Farmers Welfare.</t>
  </si>
  <si>
    <t>Notes:</t>
  </si>
  <si>
    <t>@ Production in million bales of 170 kg. each.</t>
  </si>
  <si>
    <t>$ Production in million bales of 180 kg. each.</t>
  </si>
  <si>
    <t>* As per 4th Advance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</si>
</sst>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_)"/>
    <numFmt numFmtId="166" formatCode="0_)"/>
    <numFmt numFmtId="167" formatCode="#,##0.0_);\(#,##0.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0" fontId="3" fillId="0" borderId="0" xfId="1" applyFont="1"/>
    <xf numFmtId="0" fontId="2" fillId="0" borderId="1" xfId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4" fillId="0" borderId="0" xfId="1" applyFont="1"/>
    <xf numFmtId="0" fontId="5" fillId="0" borderId="3" xfId="1" quotePrefix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2" borderId="0" xfId="1" applyFont="1" applyFill="1" applyBorder="1" applyAlignment="1" applyProtection="1">
      <alignment horizontal="left"/>
    </xf>
    <xf numFmtId="2" fontId="2" fillId="2" borderId="0" xfId="1" applyNumberFormat="1" applyFont="1" applyFill="1" applyBorder="1" applyAlignment="1" applyProtection="1">
      <alignment horizontal="center"/>
    </xf>
    <xf numFmtId="2" fontId="2" fillId="0" borderId="0" xfId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center"/>
    </xf>
    <xf numFmtId="0" fontId="2" fillId="0" borderId="0" xfId="1" applyFont="1" applyBorder="1"/>
    <xf numFmtId="0" fontId="2" fillId="2" borderId="0" xfId="1" applyFont="1" applyFill="1" applyBorder="1"/>
    <xf numFmtId="2" fontId="2" fillId="2" borderId="0" xfId="1" applyNumberFormat="1" applyFont="1" applyFill="1" applyBorder="1" applyAlignment="1">
      <alignment horizontal="center"/>
    </xf>
    <xf numFmtId="0" fontId="2" fillId="0" borderId="7" xfId="1" applyFont="1" applyBorder="1"/>
    <xf numFmtId="0" fontId="2" fillId="0" borderId="7" xfId="1" quotePrefix="1" applyFont="1" applyBorder="1" applyAlignment="1">
      <alignment horizontal="left"/>
    </xf>
    <xf numFmtId="165" fontId="2" fillId="2" borderId="0" xfId="1" applyNumberFormat="1" applyFont="1" applyFill="1" applyBorder="1" applyAlignment="1" applyProtection="1">
      <alignment horizontal="center"/>
    </xf>
    <xf numFmtId="0" fontId="1" fillId="0" borderId="7" xfId="1" applyFont="1" applyBorder="1" applyAlignment="1"/>
    <xf numFmtId="0" fontId="1" fillId="0" borderId="7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2" fillId="2" borderId="0" xfId="1" applyFill="1" applyBorder="1"/>
    <xf numFmtId="166" fontId="2" fillId="2" borderId="0" xfId="1" applyNumberFormat="1" applyFont="1" applyFill="1" applyBorder="1" applyAlignment="1" applyProtection="1">
      <alignment horizontal="left"/>
    </xf>
    <xf numFmtId="166" fontId="2" fillId="2" borderId="0" xfId="1" applyNumberFormat="1" applyFill="1" applyBorder="1" applyAlignment="1" applyProtection="1">
      <alignment horizontal="left"/>
    </xf>
    <xf numFmtId="0" fontId="2" fillId="0" borderId="7" xfId="1" quotePrefix="1" applyFont="1" applyBorder="1" applyAlignment="1">
      <alignment horizontal="left" vertical="top"/>
    </xf>
    <xf numFmtId="167" fontId="2" fillId="2" borderId="0" xfId="1" applyNumberFormat="1" applyFont="1" applyFill="1" applyBorder="1" applyAlignment="1" applyProtection="1">
      <alignment horizontal="left"/>
    </xf>
    <xf numFmtId="0" fontId="2" fillId="0" borderId="9" xfId="1" quotePrefix="1" applyFont="1" applyBorder="1" applyAlignment="1">
      <alignment horizontal="left" vertical="top"/>
    </xf>
    <xf numFmtId="167" fontId="2" fillId="2" borderId="1" xfId="1" applyNumberFormat="1" applyFont="1" applyFill="1" applyBorder="1" applyAlignment="1" applyProtection="1">
      <alignment horizontal="left"/>
    </xf>
    <xf numFmtId="2" fontId="2" fillId="2" borderId="1" xfId="1" applyNumberFormat="1" applyFont="1" applyFill="1" applyBorder="1" applyAlignment="1" applyProtection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1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1" applyFont="1" applyBorder="1"/>
    <xf numFmtId="0" fontId="2" fillId="0" borderId="0" xfId="1" quotePrefix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Font="1" applyBorder="1" applyAlignment="1">
      <alignment horizontal="left"/>
    </xf>
    <xf numFmtId="2" fontId="3" fillId="0" borderId="0" xfId="1" applyNumberFormat="1" applyFont="1"/>
    <xf numFmtId="0" fontId="3" fillId="0" borderId="0" xfId="1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selection sqref="A1:XFD1048576"/>
    </sheetView>
  </sheetViews>
  <sheetFormatPr defaultColWidth="9.140625" defaultRowHeight="15" x14ac:dyDescent="0.2"/>
  <cols>
    <col min="1" max="1" width="27.7109375" style="2" customWidth="1"/>
    <col min="2" max="2" width="15.28515625" style="2" customWidth="1"/>
    <col min="3" max="3" width="21.85546875" style="2" customWidth="1"/>
    <col min="4" max="4" width="13.85546875" style="47" customWidth="1"/>
    <col min="5" max="5" width="15" style="47" customWidth="1"/>
    <col min="6" max="16384" width="9.140625" style="2"/>
  </cols>
  <sheetData>
    <row r="1" spans="1:5" x14ac:dyDescent="0.2">
      <c r="A1" s="1" t="s">
        <v>0</v>
      </c>
      <c r="B1" s="1"/>
      <c r="C1" s="1"/>
      <c r="D1" s="1"/>
      <c r="E1" s="1"/>
    </row>
    <row r="2" spans="1:5" x14ac:dyDescent="0.2">
      <c r="A2" s="3" t="s">
        <v>1</v>
      </c>
      <c r="B2" s="4"/>
      <c r="C2" s="4"/>
      <c r="D2" s="4"/>
      <c r="E2" s="4"/>
    </row>
    <row r="3" spans="1:5" s="8" customFormat="1" ht="51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pans="1:5" s="10" customFormat="1" ht="11.25" x14ac:dyDescent="0.2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</row>
    <row r="5" spans="1:5" x14ac:dyDescent="0.2">
      <c r="A5" s="11" t="s">
        <v>12</v>
      </c>
      <c r="B5" s="12"/>
      <c r="C5" s="12"/>
      <c r="D5" s="12"/>
      <c r="E5" s="13"/>
    </row>
    <row r="6" spans="1:5" x14ac:dyDescent="0.2">
      <c r="A6" s="14" t="s">
        <v>13</v>
      </c>
      <c r="B6" s="15" t="s">
        <v>14</v>
      </c>
      <c r="C6" s="16">
        <v>16.648519102000002</v>
      </c>
      <c r="D6" s="17">
        <v>13.616703076872099</v>
      </c>
      <c r="E6" s="18">
        <v>13.616703076872099</v>
      </c>
    </row>
    <row r="7" spans="1:5" x14ac:dyDescent="0.2">
      <c r="A7" s="14"/>
      <c r="B7" s="15" t="s">
        <v>15</v>
      </c>
      <c r="C7" s="16">
        <v>15.663527999999999</v>
      </c>
      <c r="D7" s="17">
        <v>12.811085995429472</v>
      </c>
      <c r="E7" s="18">
        <v>26.427789072301572</v>
      </c>
    </row>
    <row r="8" spans="1:5" x14ac:dyDescent="0.2">
      <c r="A8" s="14"/>
      <c r="B8" s="15" t="s">
        <v>16</v>
      </c>
      <c r="C8" s="16">
        <v>12.176774</v>
      </c>
      <c r="D8" s="17">
        <v>9.9592951767258135</v>
      </c>
      <c r="E8" s="18">
        <v>36.387084249027382</v>
      </c>
    </row>
    <row r="9" spans="1:5" x14ac:dyDescent="0.2">
      <c r="A9" s="14" t="s">
        <v>17</v>
      </c>
      <c r="B9" s="15" t="s">
        <v>15</v>
      </c>
      <c r="C9" s="16">
        <v>35.503004000000004</v>
      </c>
      <c r="D9" s="17">
        <v>32.417811523112135</v>
      </c>
      <c r="E9" s="18">
        <v>32.417811523112135</v>
      </c>
    </row>
    <row r="10" spans="1:5" x14ac:dyDescent="0.2">
      <c r="A10" s="14"/>
      <c r="B10" s="15" t="s">
        <v>18</v>
      </c>
      <c r="C10" s="16">
        <v>17.615759700000002</v>
      </c>
      <c r="D10" s="17">
        <v>16.08495939642275</v>
      </c>
      <c r="E10" s="18">
        <v>48.502770919534882</v>
      </c>
    </row>
    <row r="11" spans="1:5" x14ac:dyDescent="0.2">
      <c r="A11" s="14"/>
      <c r="B11" s="15" t="s">
        <v>16</v>
      </c>
      <c r="C11" s="16">
        <v>17.143412000000001</v>
      </c>
      <c r="D11" s="17">
        <v>15.653658464479763</v>
      </c>
      <c r="E11" s="18">
        <v>64.156429384014643</v>
      </c>
    </row>
    <row r="12" spans="1:5" x14ac:dyDescent="0.2">
      <c r="A12" s="14" t="s">
        <v>19</v>
      </c>
      <c r="B12" s="19" t="s">
        <v>20</v>
      </c>
      <c r="C12" s="17">
        <v>5.1846538333333338</v>
      </c>
      <c r="D12" s="17">
        <v>16.451700659654065</v>
      </c>
      <c r="E12" s="18">
        <v>16.451700659654065</v>
      </c>
    </row>
    <row r="13" spans="1:5" x14ac:dyDescent="0.2">
      <c r="A13" s="14"/>
      <c r="B13" s="20" t="s">
        <v>18</v>
      </c>
      <c r="C13" s="21">
        <v>3.5831109999999997</v>
      </c>
      <c r="D13" s="17">
        <v>11.369759968027513</v>
      </c>
      <c r="E13" s="18">
        <v>27.821460627681578</v>
      </c>
    </row>
    <row r="14" spans="1:5" x14ac:dyDescent="0.2">
      <c r="A14" s="14"/>
      <c r="B14" s="20" t="s">
        <v>21</v>
      </c>
      <c r="C14" s="21">
        <v>3.4381940000000002</v>
      </c>
      <c r="D14" s="17">
        <v>10.909916132520705</v>
      </c>
      <c r="E14" s="18">
        <v>38.731376760202281</v>
      </c>
    </row>
    <row r="15" spans="1:5" x14ac:dyDescent="0.2">
      <c r="A15" s="14" t="s">
        <v>22</v>
      </c>
      <c r="B15" s="20" t="s">
        <v>23</v>
      </c>
      <c r="C15" s="16">
        <v>8.3347125039999987</v>
      </c>
      <c r="D15" s="17">
        <v>16.295933684040804</v>
      </c>
      <c r="E15" s="18">
        <v>16.295933684040804</v>
      </c>
    </row>
    <row r="16" spans="1:5" x14ac:dyDescent="0.2">
      <c r="A16" s="22"/>
      <c r="B16" s="15" t="s">
        <v>20</v>
      </c>
      <c r="C16" s="16">
        <v>7.7305148333333324</v>
      </c>
      <c r="D16" s="17">
        <v>15.114613372331117</v>
      </c>
      <c r="E16" s="18">
        <v>31.410547056371922</v>
      </c>
    </row>
    <row r="17" spans="1:5" x14ac:dyDescent="0.2">
      <c r="A17" s="14"/>
      <c r="B17" s="15" t="s">
        <v>21</v>
      </c>
      <c r="C17" s="16">
        <v>5.9950663000000004</v>
      </c>
      <c r="D17" s="17">
        <v>11.72148443144763</v>
      </c>
      <c r="E17" s="18">
        <v>43.132031487819553</v>
      </c>
    </row>
    <row r="18" spans="1:5" x14ac:dyDescent="0.2">
      <c r="A18" s="14" t="s">
        <v>24</v>
      </c>
      <c r="B18" s="19" t="s">
        <v>21</v>
      </c>
      <c r="C18" s="16">
        <v>1.28</v>
      </c>
      <c r="D18" s="17">
        <v>29.87</v>
      </c>
      <c r="E18" s="18">
        <f>D18</f>
        <v>29.87</v>
      </c>
    </row>
    <row r="19" spans="1:5" x14ac:dyDescent="0.2">
      <c r="A19" s="14"/>
      <c r="B19" s="15" t="s">
        <v>20</v>
      </c>
      <c r="C19" s="16">
        <v>1.24</v>
      </c>
      <c r="D19" s="17">
        <v>28.9</v>
      </c>
      <c r="E19" s="18">
        <f>E18+D19</f>
        <v>58.769999999999996</v>
      </c>
    </row>
    <row r="20" spans="1:5" x14ac:dyDescent="0.2">
      <c r="A20" s="14"/>
      <c r="B20" s="15" t="s">
        <v>25</v>
      </c>
      <c r="C20" s="16">
        <v>0.33</v>
      </c>
      <c r="D20" s="17">
        <v>7.77</v>
      </c>
      <c r="E20" s="18">
        <f>E19+D20</f>
        <v>66.539999999999992</v>
      </c>
    </row>
    <row r="21" spans="1:5" x14ac:dyDescent="0.2">
      <c r="A21" s="14" t="s">
        <v>26</v>
      </c>
      <c r="B21" s="15" t="s">
        <v>18</v>
      </c>
      <c r="C21" s="16">
        <v>3.13</v>
      </c>
      <c r="D21" s="17">
        <v>26.09</v>
      </c>
      <c r="E21" s="18">
        <f>D21</f>
        <v>26.09</v>
      </c>
    </row>
    <row r="22" spans="1:5" x14ac:dyDescent="0.2">
      <c r="A22" s="14"/>
      <c r="B22" s="19" t="s">
        <v>21</v>
      </c>
      <c r="C22" s="16">
        <v>2.37</v>
      </c>
      <c r="D22" s="17">
        <v>19.77</v>
      </c>
      <c r="E22" s="18">
        <f>E21+D22</f>
        <v>45.86</v>
      </c>
    </row>
    <row r="23" spans="1:5" x14ac:dyDescent="0.2">
      <c r="A23" s="14"/>
      <c r="B23" s="20" t="s">
        <v>23</v>
      </c>
      <c r="C23" s="16">
        <v>2.3199999999999998</v>
      </c>
      <c r="D23" s="17">
        <v>19.37</v>
      </c>
      <c r="E23" s="18">
        <f>E22+D23</f>
        <v>65.23</v>
      </c>
    </row>
    <row r="24" spans="1:5" x14ac:dyDescent="0.2">
      <c r="A24" s="23" t="s">
        <v>27</v>
      </c>
      <c r="B24" s="19" t="s">
        <v>18</v>
      </c>
      <c r="C24" s="21">
        <v>5.2992749999999997</v>
      </c>
      <c r="D24" s="17">
        <v>20.604815796852037</v>
      </c>
      <c r="E24" s="18">
        <v>20.604815796852037</v>
      </c>
    </row>
    <row r="25" spans="1:5" x14ac:dyDescent="0.2">
      <c r="A25" s="14"/>
      <c r="B25" s="19" t="s">
        <v>23</v>
      </c>
      <c r="C25" s="21">
        <v>4.3090349519999993</v>
      </c>
      <c r="D25" s="17">
        <v>16.754531789378195</v>
      </c>
      <c r="E25" s="18">
        <v>37.359347586230228</v>
      </c>
    </row>
    <row r="26" spans="1:5" x14ac:dyDescent="0.2">
      <c r="A26" s="14"/>
      <c r="B26" s="20" t="s">
        <v>21</v>
      </c>
      <c r="C26" s="21">
        <v>4.2985180124999998</v>
      </c>
      <c r="D26" s="17">
        <v>16.713639478421673</v>
      </c>
      <c r="E26" s="18">
        <v>54.072987064651898</v>
      </c>
    </row>
    <row r="27" spans="1:5" x14ac:dyDescent="0.2">
      <c r="A27" s="22" t="s">
        <v>28</v>
      </c>
      <c r="B27" s="15" t="s">
        <v>29</v>
      </c>
      <c r="C27" s="24">
        <v>58.318277999999992</v>
      </c>
      <c r="D27" s="17">
        <v>18.894816013924178</v>
      </c>
      <c r="E27" s="18">
        <v>18.894816013924178</v>
      </c>
    </row>
    <row r="28" spans="1:5" x14ac:dyDescent="0.2">
      <c r="A28" s="25"/>
      <c r="B28" s="15" t="s">
        <v>18</v>
      </c>
      <c r="C28" s="24">
        <v>31.963553700000002</v>
      </c>
      <c r="D28" s="17">
        <v>10.356023652013278</v>
      </c>
      <c r="E28" s="18">
        <v>29.250839665937455</v>
      </c>
    </row>
    <row r="29" spans="1:5" x14ac:dyDescent="0.2">
      <c r="A29" s="25"/>
      <c r="B29" s="15" t="s">
        <v>16</v>
      </c>
      <c r="C29" s="24">
        <v>29.770811999999999</v>
      </c>
      <c r="D29" s="17">
        <v>9.6455868488628251</v>
      </c>
      <c r="E29" s="18">
        <v>38.896426514800282</v>
      </c>
    </row>
    <row r="30" spans="1:5" x14ac:dyDescent="0.2">
      <c r="A30" s="26" t="s">
        <v>30</v>
      </c>
      <c r="B30" s="27"/>
      <c r="C30" s="27"/>
      <c r="D30" s="27"/>
      <c r="E30" s="28"/>
    </row>
    <row r="31" spans="1:5" x14ac:dyDescent="0.2">
      <c r="A31" s="22" t="s">
        <v>31</v>
      </c>
      <c r="B31" s="19" t="s">
        <v>32</v>
      </c>
      <c r="C31" s="21">
        <v>4.1273030800000008</v>
      </c>
      <c r="D31" s="17">
        <v>40.424657055226973</v>
      </c>
      <c r="E31" s="18">
        <v>40.424657055226973</v>
      </c>
    </row>
    <row r="32" spans="1:5" x14ac:dyDescent="0.2">
      <c r="A32" s="22"/>
      <c r="B32" s="19" t="s">
        <v>23</v>
      </c>
      <c r="C32" s="21">
        <v>1.9305833679999997</v>
      </c>
      <c r="D32" s="17">
        <v>18.908999183051282</v>
      </c>
      <c r="E32" s="18">
        <v>59.333656238278252</v>
      </c>
    </row>
    <row r="33" spans="1:5" x14ac:dyDescent="0.2">
      <c r="A33" s="22"/>
      <c r="B33" s="19" t="s">
        <v>33</v>
      </c>
      <c r="C33" s="21">
        <v>0.94468599999999991</v>
      </c>
      <c r="D33" s="17">
        <v>9.2526782828059577</v>
      </c>
      <c r="E33" s="18">
        <v>68.586334521084211</v>
      </c>
    </row>
    <row r="34" spans="1:5" x14ac:dyDescent="0.2">
      <c r="A34" s="22" t="s">
        <v>34</v>
      </c>
      <c r="B34" s="20" t="s">
        <v>23</v>
      </c>
      <c r="C34" s="21">
        <v>4.506875</v>
      </c>
      <c r="D34" s="17">
        <v>44.567701123621454</v>
      </c>
      <c r="E34" s="18">
        <v>44.567701123621454</v>
      </c>
    </row>
    <row r="35" spans="1:5" x14ac:dyDescent="0.2">
      <c r="A35" s="22"/>
      <c r="B35" s="20" t="s">
        <v>18</v>
      </c>
      <c r="C35" s="21">
        <v>1.3121579999999999</v>
      </c>
      <c r="D35" s="17">
        <v>12.975701693738761</v>
      </c>
      <c r="E35" s="18">
        <v>57.543402817360217</v>
      </c>
    </row>
    <row r="36" spans="1:5" x14ac:dyDescent="0.2">
      <c r="A36" s="22"/>
      <c r="B36" s="20" t="s">
        <v>35</v>
      </c>
      <c r="C36" s="21">
        <v>1.2780235</v>
      </c>
      <c r="D36" s="17">
        <v>12.638151574420109</v>
      </c>
      <c r="E36" s="18">
        <v>70.181554391780324</v>
      </c>
    </row>
    <row r="37" spans="1:5" x14ac:dyDescent="0.2">
      <c r="A37" s="22" t="s">
        <v>36</v>
      </c>
      <c r="B37" s="20" t="s">
        <v>21</v>
      </c>
      <c r="C37" s="21">
        <v>6.1992995000000004</v>
      </c>
      <c r="D37" s="17">
        <v>48.06710939151052</v>
      </c>
      <c r="E37" s="18">
        <v>48.06710939151052</v>
      </c>
    </row>
    <row r="38" spans="1:5" x14ac:dyDescent="0.2">
      <c r="A38" s="22"/>
      <c r="B38" s="20" t="s">
        <v>18</v>
      </c>
      <c r="C38" s="21">
        <v>4.6142899999999996</v>
      </c>
      <c r="D38" s="17">
        <v>35.777523282131</v>
      </c>
      <c r="E38" s="18">
        <v>83.844632673641513</v>
      </c>
    </row>
    <row r="39" spans="1:5" x14ac:dyDescent="0.2">
      <c r="A39" s="22"/>
      <c r="B39" s="20" t="s">
        <v>23</v>
      </c>
      <c r="C39" s="21">
        <v>1.0946763929999999</v>
      </c>
      <c r="D39" s="17">
        <v>8.4877218677102384</v>
      </c>
      <c r="E39" s="18">
        <v>92.332354541351748</v>
      </c>
    </row>
    <row r="40" spans="1:5" x14ac:dyDescent="0.2">
      <c r="A40" s="22" t="s">
        <v>37</v>
      </c>
      <c r="B40" s="20" t="s">
        <v>20</v>
      </c>
      <c r="C40" s="21">
        <v>0.106862</v>
      </c>
      <c r="D40" s="17">
        <v>46.543036140993593</v>
      </c>
      <c r="E40" s="18">
        <v>46.543036140993593</v>
      </c>
    </row>
    <row r="41" spans="1:5" x14ac:dyDescent="0.2">
      <c r="A41" s="22"/>
      <c r="B41" s="29" t="s">
        <v>35</v>
      </c>
      <c r="C41" s="21">
        <v>2.2771199999999998E-2</v>
      </c>
      <c r="D41" s="17">
        <v>9.9178453011715408</v>
      </c>
      <c r="E41" s="18">
        <v>56.460881442165132</v>
      </c>
    </row>
    <row r="42" spans="1:5" x14ac:dyDescent="0.2">
      <c r="A42" s="22"/>
      <c r="B42" s="29" t="s">
        <v>38</v>
      </c>
      <c r="C42" s="21">
        <v>2.2078569999999999E-2</v>
      </c>
      <c r="D42" s="17">
        <v>9.616174893333989</v>
      </c>
      <c r="E42" s="18">
        <v>66.077056335499122</v>
      </c>
    </row>
    <row r="43" spans="1:5" x14ac:dyDescent="0.2">
      <c r="A43" s="22" t="s">
        <v>39</v>
      </c>
      <c r="B43" s="19" t="s">
        <v>23</v>
      </c>
      <c r="C43" s="21">
        <v>7.9408113879999993</v>
      </c>
      <c r="D43" s="17">
        <v>21.996196790387554</v>
      </c>
      <c r="E43" s="18">
        <v>21.996196790387554</v>
      </c>
    </row>
    <row r="44" spans="1:5" x14ac:dyDescent="0.2">
      <c r="A44" s="22"/>
      <c r="B44" s="19" t="s">
        <v>21</v>
      </c>
      <c r="C44" s="21">
        <v>6.6864530800000015</v>
      </c>
      <c r="D44" s="17">
        <v>18.521600701866841</v>
      </c>
      <c r="E44" s="18">
        <v>40.517797492254395</v>
      </c>
    </row>
    <row r="45" spans="1:5" x14ac:dyDescent="0.2">
      <c r="A45" s="22"/>
      <c r="B45" s="20" t="s">
        <v>18</v>
      </c>
      <c r="C45" s="21">
        <v>6.6775500000000001</v>
      </c>
      <c r="D45" s="17">
        <v>18.496939002935605</v>
      </c>
      <c r="E45" s="18">
        <v>59.01473649519</v>
      </c>
    </row>
    <row r="46" spans="1:5" x14ac:dyDescent="0.2">
      <c r="A46" s="22" t="s">
        <v>40</v>
      </c>
      <c r="B46" s="20" t="s">
        <v>15</v>
      </c>
      <c r="C46" s="21">
        <v>177.67</v>
      </c>
      <c r="D46" s="17">
        <v>44.500581498582378</v>
      </c>
      <c r="E46" s="18">
        <v>44.500581498582378</v>
      </c>
    </row>
    <row r="47" spans="1:5" x14ac:dyDescent="0.2">
      <c r="A47" s="22"/>
      <c r="B47" s="20" t="s">
        <v>21</v>
      </c>
      <c r="C47" s="21">
        <v>101.59492</v>
      </c>
      <c r="D47" s="17">
        <v>25.446237503810192</v>
      </c>
      <c r="E47" s="18">
        <v>69.946819002392573</v>
      </c>
    </row>
    <row r="48" spans="1:5" x14ac:dyDescent="0.2">
      <c r="A48" s="22"/>
      <c r="B48" s="20" t="s">
        <v>20</v>
      </c>
      <c r="C48" s="21">
        <v>42.085000000000001</v>
      </c>
      <c r="D48" s="17">
        <v>10.540929658174365</v>
      </c>
      <c r="E48" s="18">
        <v>80.487748660566936</v>
      </c>
    </row>
    <row r="49" spans="1:12" x14ac:dyDescent="0.2">
      <c r="A49" s="22" t="s">
        <v>41</v>
      </c>
      <c r="B49" s="30" t="s">
        <v>21</v>
      </c>
      <c r="C49" s="16">
        <v>9.5876000000000001</v>
      </c>
      <c r="D49" s="17">
        <v>27.095739625371557</v>
      </c>
      <c r="E49" s="18">
        <v>27.095739625371557</v>
      </c>
    </row>
    <row r="50" spans="1:12" x14ac:dyDescent="0.2">
      <c r="A50" s="22"/>
      <c r="B50" s="31" t="s">
        <v>32</v>
      </c>
      <c r="C50" s="16">
        <v>7.2702799999999996</v>
      </c>
      <c r="D50" s="17">
        <v>20.546707610199249</v>
      </c>
      <c r="E50" s="18">
        <v>47.642447235570806</v>
      </c>
    </row>
    <row r="51" spans="1:12" x14ac:dyDescent="0.2">
      <c r="A51" s="22"/>
      <c r="B51" s="19" t="s">
        <v>25</v>
      </c>
      <c r="C51" s="16">
        <v>5.9946352941176473</v>
      </c>
      <c r="D51" s="17">
        <v>16.941578401109187</v>
      </c>
      <c r="E51" s="18">
        <v>64.584025636679996</v>
      </c>
    </row>
    <row r="52" spans="1:12" x14ac:dyDescent="0.2">
      <c r="A52" s="32" t="s">
        <v>42</v>
      </c>
      <c r="B52" s="33" t="s">
        <v>14</v>
      </c>
      <c r="C52" s="16">
        <v>7.6139558888888876</v>
      </c>
      <c r="D52" s="17">
        <v>79.675571700235906</v>
      </c>
      <c r="E52" s="18">
        <v>79.675571700235906</v>
      </c>
    </row>
    <row r="53" spans="1:12" x14ac:dyDescent="0.2">
      <c r="A53" s="32"/>
      <c r="B53" s="33" t="s">
        <v>43</v>
      </c>
      <c r="C53" s="16">
        <v>0.97516089444444431</v>
      </c>
      <c r="D53" s="17">
        <v>10.204485407901782</v>
      </c>
      <c r="E53" s="18">
        <v>89.880057108137692</v>
      </c>
    </row>
    <row r="54" spans="1:12" x14ac:dyDescent="0.2">
      <c r="A54" s="34"/>
      <c r="B54" s="35" t="s">
        <v>44</v>
      </c>
      <c r="C54" s="36">
        <v>0.79629444444444453</v>
      </c>
      <c r="D54" s="37">
        <v>8.3327531743937477</v>
      </c>
      <c r="E54" s="38">
        <v>98.212810282531436</v>
      </c>
    </row>
    <row r="55" spans="1:12" x14ac:dyDescent="0.2">
      <c r="A55" s="39" t="s">
        <v>45</v>
      </c>
      <c r="B55" s="39"/>
      <c r="C55" s="39"/>
      <c r="D55" s="39"/>
      <c r="E55" s="39"/>
      <c r="F55" s="40"/>
      <c r="G55" s="40"/>
      <c r="H55" s="40"/>
      <c r="I55" s="40"/>
      <c r="J55" s="40"/>
      <c r="K55" s="40"/>
      <c r="L55" s="40"/>
    </row>
    <row r="56" spans="1:12" x14ac:dyDescent="0.2">
      <c r="A56" s="41" t="s">
        <v>46</v>
      </c>
      <c r="B56" s="33"/>
      <c r="C56" s="16"/>
      <c r="D56" s="17"/>
      <c r="E56" s="17"/>
      <c r="F56" s="42"/>
      <c r="G56" s="42"/>
      <c r="H56" s="42"/>
      <c r="I56" s="42"/>
      <c r="J56" s="42"/>
      <c r="K56" s="42"/>
      <c r="L56" s="42"/>
    </row>
    <row r="57" spans="1:12" x14ac:dyDescent="0.2">
      <c r="A57" s="43" t="s">
        <v>47</v>
      </c>
      <c r="B57" s="43"/>
      <c r="C57" s="43"/>
      <c r="D57" s="43"/>
      <c r="E57" s="43"/>
      <c r="F57" s="42"/>
      <c r="G57" s="42"/>
      <c r="H57" s="42"/>
      <c r="I57" s="42"/>
      <c r="J57" s="42"/>
      <c r="K57" s="42"/>
      <c r="L57" s="42"/>
    </row>
    <row r="58" spans="1:12" x14ac:dyDescent="0.2">
      <c r="A58" s="44" t="s">
        <v>48</v>
      </c>
      <c r="B58" s="44"/>
      <c r="C58" s="44"/>
      <c r="D58" s="44"/>
      <c r="E58" s="44"/>
    </row>
    <row r="59" spans="1:12" x14ac:dyDescent="0.2">
      <c r="A59" s="45" t="s">
        <v>49</v>
      </c>
      <c r="B59" s="45"/>
      <c r="C59" s="45"/>
      <c r="D59" s="45"/>
      <c r="E59" s="45"/>
    </row>
    <row r="60" spans="1:12" x14ac:dyDescent="0.2">
      <c r="C60" s="46"/>
    </row>
    <row r="61" spans="1:12" x14ac:dyDescent="0.2">
      <c r="C61" s="46"/>
    </row>
    <row r="62" spans="1:12" x14ac:dyDescent="0.2">
      <c r="C62" s="46"/>
    </row>
    <row r="63" spans="1:12" x14ac:dyDescent="0.2">
      <c r="C63" s="46"/>
    </row>
    <row r="64" spans="1:12" x14ac:dyDescent="0.2">
      <c r="C64" s="46"/>
    </row>
    <row r="65" spans="3:3" s="2" customFormat="1" x14ac:dyDescent="0.2">
      <c r="C65" s="46"/>
    </row>
    <row r="66" spans="3:3" s="2" customFormat="1" x14ac:dyDescent="0.2">
      <c r="C66" s="46"/>
    </row>
    <row r="67" spans="3:3" s="2" customFormat="1" x14ac:dyDescent="0.2">
      <c r="C67" s="46"/>
    </row>
    <row r="68" spans="3:3" s="2" customFormat="1" x14ac:dyDescent="0.2">
      <c r="C68" s="46"/>
    </row>
    <row r="69" spans="3:3" s="2" customFormat="1" x14ac:dyDescent="0.2">
      <c r="C69" s="46"/>
    </row>
    <row r="70" spans="3:3" s="2" customFormat="1" x14ac:dyDescent="0.2">
      <c r="C70" s="46"/>
    </row>
    <row r="71" spans="3:3" s="2" customFormat="1" x14ac:dyDescent="0.2">
      <c r="C71" s="46"/>
    </row>
    <row r="72" spans="3:3" s="2" customFormat="1" x14ac:dyDescent="0.2">
      <c r="C72" s="46"/>
    </row>
    <row r="73" spans="3:3" s="2" customFormat="1" x14ac:dyDescent="0.2">
      <c r="C73" s="46"/>
    </row>
    <row r="74" spans="3:3" s="2" customFormat="1" x14ac:dyDescent="0.2">
      <c r="C74" s="46"/>
    </row>
    <row r="75" spans="3:3" s="2" customFormat="1" x14ac:dyDescent="0.2">
      <c r="C75" s="46"/>
    </row>
    <row r="76" spans="3:3" s="2" customFormat="1" x14ac:dyDescent="0.2">
      <c r="C76" s="46"/>
    </row>
    <row r="77" spans="3:3" s="2" customFormat="1" x14ac:dyDescent="0.2">
      <c r="C77" s="46"/>
    </row>
    <row r="78" spans="3:3" s="2" customFormat="1" x14ac:dyDescent="0.2">
      <c r="C78" s="46"/>
    </row>
    <row r="79" spans="3:3" s="2" customFormat="1" x14ac:dyDescent="0.2">
      <c r="C79" s="46"/>
    </row>
    <row r="80" spans="3:3" s="2" customFormat="1" x14ac:dyDescent="0.2">
      <c r="C80" s="46"/>
    </row>
    <row r="81" spans="3:3" s="2" customFormat="1" x14ac:dyDescent="0.2">
      <c r="C81" s="46"/>
    </row>
    <row r="82" spans="3:3" s="2" customFormat="1" x14ac:dyDescent="0.2">
      <c r="C82" s="46"/>
    </row>
    <row r="83" spans="3:3" s="2" customFormat="1" x14ac:dyDescent="0.2">
      <c r="C83" s="46"/>
    </row>
    <row r="84" spans="3:3" s="2" customFormat="1" x14ac:dyDescent="0.2">
      <c r="C84" s="46"/>
    </row>
    <row r="85" spans="3:3" s="2" customFormat="1" x14ac:dyDescent="0.2">
      <c r="C85" s="46"/>
    </row>
    <row r="86" spans="3:3" s="2" customFormat="1" x14ac:dyDescent="0.2">
      <c r="C86" s="46"/>
    </row>
    <row r="87" spans="3:3" s="2" customFormat="1" x14ac:dyDescent="0.2">
      <c r="C87" s="46"/>
    </row>
    <row r="88" spans="3:3" s="2" customFormat="1" x14ac:dyDescent="0.2">
      <c r="C88" s="46"/>
    </row>
    <row r="89" spans="3:3" s="2" customFormat="1" x14ac:dyDescent="0.2">
      <c r="C89" s="46"/>
    </row>
    <row r="90" spans="3:3" s="2" customFormat="1" x14ac:dyDescent="0.2">
      <c r="C90" s="46"/>
    </row>
    <row r="91" spans="3:3" s="2" customFormat="1" x14ac:dyDescent="0.2">
      <c r="C91" s="46"/>
    </row>
    <row r="92" spans="3:3" s="2" customFormat="1" x14ac:dyDescent="0.2">
      <c r="C92" s="46"/>
    </row>
    <row r="93" spans="3:3" s="2" customFormat="1" x14ac:dyDescent="0.2">
      <c r="C93" s="46"/>
    </row>
    <row r="94" spans="3:3" s="2" customFormat="1" x14ac:dyDescent="0.2">
      <c r="C94" s="46"/>
    </row>
    <row r="95" spans="3:3" s="2" customFormat="1" x14ac:dyDescent="0.2">
      <c r="C95" s="46"/>
    </row>
    <row r="96" spans="3:3" s="2" customFormat="1" x14ac:dyDescent="0.2">
      <c r="C96" s="46"/>
    </row>
    <row r="97" spans="3:3" s="2" customFormat="1" x14ac:dyDescent="0.2">
      <c r="C97" s="46"/>
    </row>
    <row r="98" spans="3:3" s="2" customFormat="1" x14ac:dyDescent="0.2">
      <c r="C98" s="46"/>
    </row>
    <row r="99" spans="3:3" s="2" customFormat="1" x14ac:dyDescent="0.2">
      <c r="C99" s="46"/>
    </row>
    <row r="100" spans="3:3" s="2" customFormat="1" x14ac:dyDescent="0.2">
      <c r="C100" s="46"/>
    </row>
    <row r="101" spans="3:3" s="2" customFormat="1" x14ac:dyDescent="0.2">
      <c r="C101" s="46"/>
    </row>
    <row r="102" spans="3:3" s="2" customFormat="1" x14ac:dyDescent="0.2">
      <c r="C102" s="46"/>
    </row>
    <row r="103" spans="3:3" s="2" customFormat="1" x14ac:dyDescent="0.2">
      <c r="C103" s="46"/>
    </row>
    <row r="104" spans="3:3" s="2" customFormat="1" x14ac:dyDescent="0.2">
      <c r="C104" s="46"/>
    </row>
    <row r="105" spans="3:3" s="2" customFormat="1" x14ac:dyDescent="0.2">
      <c r="C105" s="46"/>
    </row>
    <row r="106" spans="3:3" s="2" customFormat="1" x14ac:dyDescent="0.2">
      <c r="C106" s="46"/>
    </row>
    <row r="107" spans="3:3" s="2" customFormat="1" x14ac:dyDescent="0.2">
      <c r="C107" s="46"/>
    </row>
    <row r="108" spans="3:3" s="2" customFormat="1" x14ac:dyDescent="0.2">
      <c r="C108" s="46"/>
    </row>
    <row r="109" spans="3:3" s="2" customFormat="1" x14ac:dyDescent="0.2">
      <c r="C109" s="46"/>
    </row>
    <row r="110" spans="3:3" s="2" customFormat="1" x14ac:dyDescent="0.2">
      <c r="C110" s="46"/>
    </row>
    <row r="111" spans="3:3" s="2" customFormat="1" x14ac:dyDescent="0.2">
      <c r="C111" s="46"/>
    </row>
    <row r="112" spans="3:3" s="2" customFormat="1" x14ac:dyDescent="0.2">
      <c r="C112" s="46"/>
    </row>
    <row r="113" spans="3:3" s="2" customFormat="1" x14ac:dyDescent="0.2">
      <c r="C113" s="46"/>
    </row>
    <row r="114" spans="3:3" s="2" customFormat="1" x14ac:dyDescent="0.2">
      <c r="C114" s="46"/>
    </row>
    <row r="115" spans="3:3" s="2" customFormat="1" x14ac:dyDescent="0.2">
      <c r="C115" s="46"/>
    </row>
    <row r="116" spans="3:3" s="2" customFormat="1" x14ac:dyDescent="0.2">
      <c r="C116" s="46"/>
    </row>
    <row r="117" spans="3:3" s="2" customFormat="1" x14ac:dyDescent="0.2">
      <c r="C117" s="46"/>
    </row>
    <row r="118" spans="3:3" s="2" customFormat="1" x14ac:dyDescent="0.2">
      <c r="C118" s="46"/>
    </row>
    <row r="119" spans="3:3" s="2" customFormat="1" x14ac:dyDescent="0.2">
      <c r="C119" s="46"/>
    </row>
    <row r="120" spans="3:3" s="2" customFormat="1" x14ac:dyDescent="0.2">
      <c r="C120" s="46"/>
    </row>
    <row r="121" spans="3:3" s="2" customFormat="1" x14ac:dyDescent="0.2">
      <c r="C121" s="46"/>
    </row>
    <row r="122" spans="3:3" s="2" customFormat="1" x14ac:dyDescent="0.2">
      <c r="C122" s="46"/>
    </row>
    <row r="123" spans="3:3" s="2" customFormat="1" x14ac:dyDescent="0.2">
      <c r="C123" s="46"/>
    </row>
    <row r="124" spans="3:3" s="2" customFormat="1" x14ac:dyDescent="0.2">
      <c r="C124" s="46"/>
    </row>
    <row r="125" spans="3:3" s="2" customFormat="1" x14ac:dyDescent="0.2">
      <c r="C125" s="46"/>
    </row>
    <row r="126" spans="3:3" s="2" customFormat="1" x14ac:dyDescent="0.2">
      <c r="C126" s="46"/>
    </row>
    <row r="127" spans="3:3" s="2" customFormat="1" x14ac:dyDescent="0.2">
      <c r="C127" s="46"/>
    </row>
    <row r="128" spans="3:3" s="2" customFormat="1" x14ac:dyDescent="0.2">
      <c r="C128" s="46"/>
    </row>
    <row r="129" spans="3:3" s="2" customFormat="1" x14ac:dyDescent="0.2">
      <c r="C129" s="46"/>
    </row>
    <row r="130" spans="3:3" s="2" customFormat="1" x14ac:dyDescent="0.2">
      <c r="C130" s="46"/>
    </row>
    <row r="131" spans="3:3" s="2" customFormat="1" x14ac:dyDescent="0.2">
      <c r="C131" s="46"/>
    </row>
    <row r="132" spans="3:3" s="2" customFormat="1" x14ac:dyDescent="0.2">
      <c r="C132" s="46"/>
    </row>
    <row r="133" spans="3:3" s="2" customFormat="1" x14ac:dyDescent="0.2">
      <c r="C133" s="46"/>
    </row>
    <row r="134" spans="3:3" s="2" customFormat="1" x14ac:dyDescent="0.2">
      <c r="C134" s="46"/>
    </row>
    <row r="135" spans="3:3" s="2" customFormat="1" x14ac:dyDescent="0.2">
      <c r="C135" s="46"/>
    </row>
    <row r="136" spans="3:3" s="2" customFormat="1" x14ac:dyDescent="0.2">
      <c r="C136" s="46"/>
    </row>
    <row r="137" spans="3:3" s="2" customFormat="1" x14ac:dyDescent="0.2">
      <c r="C137" s="46"/>
    </row>
    <row r="138" spans="3:3" s="2" customFormat="1" x14ac:dyDescent="0.2">
      <c r="C138" s="46"/>
    </row>
    <row r="139" spans="3:3" s="2" customFormat="1" x14ac:dyDescent="0.2">
      <c r="C139" s="46"/>
    </row>
    <row r="140" spans="3:3" s="2" customFormat="1" x14ac:dyDescent="0.2">
      <c r="C140" s="46"/>
    </row>
    <row r="141" spans="3:3" s="2" customFormat="1" x14ac:dyDescent="0.2">
      <c r="C141" s="46"/>
    </row>
    <row r="142" spans="3:3" s="2" customFormat="1" x14ac:dyDescent="0.2">
      <c r="C142" s="46"/>
    </row>
    <row r="143" spans="3:3" s="2" customFormat="1" x14ac:dyDescent="0.2">
      <c r="C143" s="46"/>
    </row>
    <row r="144" spans="3:3" s="2" customFormat="1" x14ac:dyDescent="0.2">
      <c r="C144" s="46"/>
    </row>
    <row r="145" spans="3:3" s="2" customFormat="1" x14ac:dyDescent="0.2">
      <c r="C145" s="46"/>
    </row>
    <row r="146" spans="3:3" s="2" customFormat="1" x14ac:dyDescent="0.2">
      <c r="C146" s="46"/>
    </row>
    <row r="147" spans="3:3" s="2" customFormat="1" x14ac:dyDescent="0.2">
      <c r="C147" s="46"/>
    </row>
    <row r="148" spans="3:3" s="2" customFormat="1" x14ac:dyDescent="0.2">
      <c r="C148" s="46"/>
    </row>
    <row r="149" spans="3:3" s="2" customFormat="1" x14ac:dyDescent="0.2">
      <c r="C149" s="46"/>
    </row>
    <row r="150" spans="3:3" s="2" customFormat="1" x14ac:dyDescent="0.2">
      <c r="C150" s="46"/>
    </row>
    <row r="151" spans="3:3" s="2" customFormat="1" x14ac:dyDescent="0.2">
      <c r="C151" s="46"/>
    </row>
    <row r="152" spans="3:3" s="2" customFormat="1" x14ac:dyDescent="0.2">
      <c r="C152" s="46"/>
    </row>
    <row r="153" spans="3:3" s="2" customFormat="1" x14ac:dyDescent="0.2">
      <c r="C153" s="46"/>
    </row>
    <row r="154" spans="3:3" s="2" customFormat="1" x14ac:dyDescent="0.2">
      <c r="C154" s="46"/>
    </row>
    <row r="155" spans="3:3" s="2" customFormat="1" x14ac:dyDescent="0.2">
      <c r="C155" s="46"/>
    </row>
    <row r="156" spans="3:3" s="2" customFormat="1" x14ac:dyDescent="0.2">
      <c r="C156" s="46"/>
    </row>
    <row r="157" spans="3:3" s="2" customFormat="1" x14ac:dyDescent="0.2">
      <c r="C157" s="46"/>
    </row>
    <row r="158" spans="3:3" s="2" customFormat="1" x14ac:dyDescent="0.2">
      <c r="C158" s="46"/>
    </row>
    <row r="159" spans="3:3" s="2" customFormat="1" x14ac:dyDescent="0.2">
      <c r="C159" s="46"/>
    </row>
    <row r="160" spans="3:3" s="2" customFormat="1" x14ac:dyDescent="0.2">
      <c r="C160" s="46"/>
    </row>
    <row r="161" spans="3:3" s="2" customFormat="1" x14ac:dyDescent="0.2">
      <c r="C161" s="46"/>
    </row>
    <row r="162" spans="3:3" s="2" customFormat="1" x14ac:dyDescent="0.2">
      <c r="C162" s="46"/>
    </row>
    <row r="163" spans="3:3" s="2" customFormat="1" x14ac:dyDescent="0.2">
      <c r="C163" s="46"/>
    </row>
    <row r="164" spans="3:3" s="2" customFormat="1" x14ac:dyDescent="0.2">
      <c r="C164" s="46"/>
    </row>
    <row r="165" spans="3:3" s="2" customFormat="1" x14ac:dyDescent="0.2">
      <c r="C165" s="46"/>
    </row>
    <row r="166" spans="3:3" s="2" customFormat="1" x14ac:dyDescent="0.2">
      <c r="C166" s="46"/>
    </row>
    <row r="167" spans="3:3" s="2" customFormat="1" x14ac:dyDescent="0.2">
      <c r="C167" s="46"/>
    </row>
    <row r="168" spans="3:3" s="2" customFormat="1" x14ac:dyDescent="0.2">
      <c r="C168" s="46"/>
    </row>
    <row r="169" spans="3:3" s="2" customFormat="1" x14ac:dyDescent="0.2">
      <c r="C169" s="46"/>
    </row>
    <row r="170" spans="3:3" s="2" customFormat="1" x14ac:dyDescent="0.2">
      <c r="C170" s="46"/>
    </row>
    <row r="171" spans="3:3" s="2" customFormat="1" x14ac:dyDescent="0.2">
      <c r="C171" s="46"/>
    </row>
    <row r="172" spans="3:3" s="2" customFormat="1" x14ac:dyDescent="0.2">
      <c r="C172" s="46"/>
    </row>
    <row r="173" spans="3:3" s="2" customFormat="1" x14ac:dyDescent="0.2">
      <c r="C173" s="46"/>
    </row>
    <row r="174" spans="3:3" s="2" customFormat="1" x14ac:dyDescent="0.2">
      <c r="C174" s="46"/>
    </row>
    <row r="175" spans="3:3" s="2" customFormat="1" x14ac:dyDescent="0.2">
      <c r="C175" s="46"/>
    </row>
    <row r="176" spans="3:3" s="2" customFormat="1" x14ac:dyDescent="0.2">
      <c r="C176" s="46"/>
    </row>
    <row r="177" spans="3:3" s="2" customFormat="1" x14ac:dyDescent="0.2">
      <c r="C177" s="46"/>
    </row>
    <row r="178" spans="3:3" s="2" customFormat="1" x14ac:dyDescent="0.2">
      <c r="C178" s="46"/>
    </row>
    <row r="179" spans="3:3" s="2" customFormat="1" x14ac:dyDescent="0.2">
      <c r="C179" s="46"/>
    </row>
    <row r="180" spans="3:3" s="2" customFormat="1" x14ac:dyDescent="0.2">
      <c r="C180" s="46"/>
    </row>
    <row r="181" spans="3:3" s="2" customFormat="1" x14ac:dyDescent="0.2">
      <c r="C181" s="46"/>
    </row>
    <row r="182" spans="3:3" s="2" customFormat="1" x14ac:dyDescent="0.2">
      <c r="C182" s="46"/>
    </row>
    <row r="183" spans="3:3" s="2" customFormat="1" x14ac:dyDescent="0.2">
      <c r="C183" s="46"/>
    </row>
    <row r="184" spans="3:3" s="2" customFormat="1" x14ac:dyDescent="0.2">
      <c r="C184" s="46"/>
    </row>
    <row r="185" spans="3:3" s="2" customFormat="1" x14ac:dyDescent="0.2">
      <c r="C185" s="46"/>
    </row>
    <row r="186" spans="3:3" s="2" customFormat="1" x14ac:dyDescent="0.2">
      <c r="C186" s="46"/>
    </row>
    <row r="187" spans="3:3" s="2" customFormat="1" x14ac:dyDescent="0.2">
      <c r="C187" s="46"/>
    </row>
    <row r="188" spans="3:3" s="2" customFormat="1" x14ac:dyDescent="0.2">
      <c r="C188" s="46"/>
    </row>
    <row r="189" spans="3:3" s="2" customFormat="1" x14ac:dyDescent="0.2">
      <c r="C189" s="46"/>
    </row>
    <row r="190" spans="3:3" s="2" customFormat="1" x14ac:dyDescent="0.2">
      <c r="C190" s="46"/>
    </row>
    <row r="191" spans="3:3" s="2" customFormat="1" x14ac:dyDescent="0.2">
      <c r="C191" s="46"/>
    </row>
    <row r="192" spans="3:3" s="2" customFormat="1" x14ac:dyDescent="0.2">
      <c r="C192" s="46"/>
    </row>
    <row r="193" spans="3:3" s="2" customFormat="1" x14ac:dyDescent="0.2">
      <c r="C193" s="46"/>
    </row>
    <row r="194" spans="3:3" s="2" customFormat="1" x14ac:dyDescent="0.2">
      <c r="C194" s="46"/>
    </row>
    <row r="195" spans="3:3" s="2" customFormat="1" x14ac:dyDescent="0.2">
      <c r="C195" s="46"/>
    </row>
    <row r="196" spans="3:3" s="2" customFormat="1" x14ac:dyDescent="0.2">
      <c r="C196" s="46"/>
    </row>
    <row r="197" spans="3:3" s="2" customFormat="1" x14ac:dyDescent="0.2">
      <c r="C197" s="46"/>
    </row>
    <row r="198" spans="3:3" s="2" customFormat="1" x14ac:dyDescent="0.2">
      <c r="C198" s="46"/>
    </row>
    <row r="199" spans="3:3" s="2" customFormat="1" x14ac:dyDescent="0.2">
      <c r="C199" s="46"/>
    </row>
    <row r="200" spans="3:3" s="2" customFormat="1" x14ac:dyDescent="0.2">
      <c r="C200" s="46"/>
    </row>
    <row r="201" spans="3:3" s="2" customFormat="1" x14ac:dyDescent="0.2">
      <c r="C201" s="46"/>
    </row>
    <row r="202" spans="3:3" s="2" customFormat="1" x14ac:dyDescent="0.2">
      <c r="C202" s="46"/>
    </row>
    <row r="203" spans="3:3" s="2" customFormat="1" x14ac:dyDescent="0.2">
      <c r="C203" s="46"/>
    </row>
    <row r="204" spans="3:3" s="2" customFormat="1" x14ac:dyDescent="0.2">
      <c r="C204" s="46"/>
    </row>
    <row r="205" spans="3:3" s="2" customFormat="1" x14ac:dyDescent="0.2">
      <c r="C205" s="46"/>
    </row>
    <row r="206" spans="3:3" s="2" customFormat="1" x14ac:dyDescent="0.2">
      <c r="C206" s="46"/>
    </row>
    <row r="207" spans="3:3" s="2" customFormat="1" x14ac:dyDescent="0.2">
      <c r="C207" s="46"/>
    </row>
    <row r="208" spans="3:3" s="2" customFormat="1" x14ac:dyDescent="0.2">
      <c r="C208" s="46"/>
    </row>
    <row r="209" spans="3:3" s="2" customFormat="1" x14ac:dyDescent="0.2">
      <c r="C209" s="46"/>
    </row>
    <row r="210" spans="3:3" s="2" customFormat="1" x14ac:dyDescent="0.2">
      <c r="C210" s="46"/>
    </row>
    <row r="211" spans="3:3" s="2" customFormat="1" x14ac:dyDescent="0.2">
      <c r="C211" s="46"/>
    </row>
    <row r="212" spans="3:3" s="2" customFormat="1" x14ac:dyDescent="0.2">
      <c r="C212" s="46"/>
    </row>
    <row r="213" spans="3:3" s="2" customFormat="1" x14ac:dyDescent="0.2">
      <c r="C213" s="46"/>
    </row>
    <row r="214" spans="3:3" s="2" customFormat="1" x14ac:dyDescent="0.2">
      <c r="C214" s="46"/>
    </row>
    <row r="215" spans="3:3" s="2" customFormat="1" x14ac:dyDescent="0.2">
      <c r="C215" s="46"/>
    </row>
    <row r="216" spans="3:3" s="2" customFormat="1" x14ac:dyDescent="0.2">
      <c r="C216" s="46"/>
    </row>
    <row r="217" spans="3:3" s="2" customFormat="1" x14ac:dyDescent="0.2">
      <c r="C217" s="46"/>
    </row>
    <row r="218" spans="3:3" s="2" customFormat="1" x14ac:dyDescent="0.2">
      <c r="C218" s="46"/>
    </row>
    <row r="219" spans="3:3" s="2" customFormat="1" x14ac:dyDescent="0.2">
      <c r="C219" s="46"/>
    </row>
    <row r="220" spans="3:3" s="2" customFormat="1" x14ac:dyDescent="0.2">
      <c r="C220" s="46"/>
    </row>
    <row r="221" spans="3:3" s="2" customFormat="1" x14ac:dyDescent="0.2">
      <c r="C221" s="46"/>
    </row>
    <row r="222" spans="3:3" s="2" customFormat="1" x14ac:dyDescent="0.2">
      <c r="C222" s="46"/>
    </row>
    <row r="223" spans="3:3" s="2" customFormat="1" x14ac:dyDescent="0.2">
      <c r="C223" s="46"/>
    </row>
    <row r="224" spans="3:3" s="2" customFormat="1" x14ac:dyDescent="0.2">
      <c r="C224" s="46"/>
    </row>
    <row r="225" spans="3:3" s="2" customFormat="1" x14ac:dyDescent="0.2">
      <c r="C225" s="46"/>
    </row>
    <row r="226" spans="3:3" s="2" customFormat="1" x14ac:dyDescent="0.2">
      <c r="C226" s="46"/>
    </row>
    <row r="227" spans="3:3" s="2" customFormat="1" x14ac:dyDescent="0.2">
      <c r="C227" s="46"/>
    </row>
  </sheetData>
  <mergeCells count="9">
    <mergeCell ref="A57:E57"/>
    <mergeCell ref="A58:E58"/>
    <mergeCell ref="A59:E59"/>
    <mergeCell ref="A1:E1"/>
    <mergeCell ref="A2:E2"/>
    <mergeCell ref="A5:E5"/>
    <mergeCell ref="A30:E30"/>
    <mergeCell ref="A52:A54"/>
    <mergeCell ref="A55:E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Econimics Divison</cp:lastModifiedBy>
  <dcterms:created xsi:type="dcterms:W3CDTF">2022-01-29T17:19:18Z</dcterms:created>
  <dcterms:modified xsi:type="dcterms:W3CDTF">2022-01-29T17:21:59Z</dcterms:modified>
</cp:coreProperties>
</file>