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pendix Table Excel 30.01.2025\"/>
    </mc:Choice>
  </mc:AlternateContent>
  <xr:revisionPtr revIDLastSave="0" documentId="13_ncr:1_{0934961A-062D-494C-A1B2-886CB1680E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 2.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4" l="1"/>
  <c r="B6" i="4"/>
</calcChain>
</file>

<file path=xl/sharedStrings.xml><?xml version="1.0" encoding="utf-8"?>
<sst xmlns="http://schemas.openxmlformats.org/spreadsheetml/2006/main" count="62" uniqueCount="53">
  <si>
    <t>2016-17</t>
  </si>
  <si>
    <t>I. Total Receipts (A + B)</t>
  </si>
  <si>
    <t xml:space="preserve">  A. Revenue Receipts (1+2)</t>
  </si>
  <si>
    <t>II. Total Disbursements (a+b+c)</t>
  </si>
  <si>
    <t xml:space="preserve">    a) Revenue</t>
  </si>
  <si>
    <t xml:space="preserve">    b) Capital</t>
  </si>
  <si>
    <t>III. Revenue Deficit</t>
  </si>
  <si>
    <t>IV. Gross Fiscal Deficit</t>
  </si>
  <si>
    <t>Total Receipts (A+B)</t>
  </si>
  <si>
    <t>A. Revenue Receipts (1+2)</t>
  </si>
  <si>
    <t>1. Tax Receipts</t>
  </si>
  <si>
    <t>of which</t>
  </si>
  <si>
    <t>2.  Non-tax Receipts</t>
  </si>
  <si>
    <t>Interest Receipts</t>
  </si>
  <si>
    <t>B. Capital Receipts</t>
  </si>
  <si>
    <t>Recovery of Loans and Advances</t>
  </si>
  <si>
    <t xml:space="preserve">III. Revenue Deficit </t>
  </si>
  <si>
    <t xml:space="preserve">State Governments     </t>
  </si>
  <si>
    <t>General Government</t>
  </si>
  <si>
    <t>States' Own Tax Revenue</t>
  </si>
  <si>
    <t xml:space="preserve"> 2. Non-Tax Receipts</t>
  </si>
  <si>
    <t xml:space="preserve">a) Revenue </t>
  </si>
  <si>
    <t xml:space="preserve">b) Capital </t>
  </si>
  <si>
    <t xml:space="preserve">c. Loans and Advances </t>
  </si>
  <si>
    <t>2017-18</t>
  </si>
  <si>
    <t xml:space="preserve">2018-19 </t>
  </si>
  <si>
    <t xml:space="preserve">2019-20 </t>
  </si>
  <si>
    <t xml:space="preserve">2020-21 </t>
  </si>
  <si>
    <t>2021-22</t>
  </si>
  <si>
    <t>(₹ crore)</t>
  </si>
  <si>
    <t xml:space="preserve">    c) Loans and Advances</t>
  </si>
  <si>
    <t>Table 2.6. Receipts and Disbursements of States and Consolidated General Government</t>
  </si>
  <si>
    <t>2022-23</t>
  </si>
  <si>
    <t>2023-24 RE</t>
  </si>
  <si>
    <t>2024-25 BE</t>
  </si>
  <si>
    <t>Particulars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</si>
  <si>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</si>
  <si>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</si>
  <si>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</si>
  <si>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</si>
  <si>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</si>
  <si>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</si>
  <si>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</si>
  <si>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</si>
  <si>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</si>
  <si>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</si>
  <si>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Recovery of Loans &amp; Advances</t>
  </si>
  <si>
    <t>Sources: Budget Documents of Central and State Governments.</t>
  </si>
  <si>
    <t>Notes:</t>
  </si>
  <si>
    <t>1. RE: Revised Estimates; BE: Budget Estimates</t>
  </si>
  <si>
    <t>2. Capital Receipts include public account on a net basis.</t>
  </si>
  <si>
    <t>3. Capital disbursements are exclusive of public accounts.</t>
  </si>
  <si>
    <t xml:space="preserve">4. Data till 2016-17 pertain to all States. Data from 2017-18 onwards pertain to all States/UTs with legislatures.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</si>
</sst>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2" quotePrefix="1" applyFont="1" applyBorder="1" applyAlignment="1">
      <alignment horizontal="left"/>
    </xf>
    <xf numFmtId="0" fontId="5" fillId="0" borderId="1" xfId="2" quotePrefix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4" fillId="0" borderId="1" xfId="0" applyFont="1" applyBorder="1"/>
    <xf numFmtId="1" fontId="4" fillId="0" borderId="1" xfId="1" applyNumberFormat="1" applyFont="1" applyFill="1" applyBorder="1" applyAlignment="1">
      <alignment horizontal="right"/>
    </xf>
    <xf numFmtId="1" fontId="2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>
      <alignment horizontal="right"/>
    </xf>
    <xf numFmtId="0" fontId="7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1" fontId="2" fillId="0" borderId="1" xfId="1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right" wrapText="1"/>
    </xf>
    <xf numFmtId="1" fontId="2" fillId="2" borderId="1" xfId="1" applyNumberFormat="1" applyFont="1" applyFill="1" applyBorder="1" applyAlignment="1">
      <alignment horizontal="right"/>
    </xf>
    <xf numFmtId="1" fontId="4" fillId="2" borderId="1" xfId="1" applyNumberFormat="1" applyFont="1" applyFill="1" applyBorder="1" applyAlignment="1">
      <alignment horizontal="right"/>
    </xf>
    <xf numFmtId="1" fontId="6" fillId="2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3" xfId="2" xr:uid="{6C02EFE9-A241-4B84-A190-287041BB35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142A-034E-45C5-AD60-774F9C00B777}">
  <dimension ref="A1:J44"/>
  <sheetViews>
    <sheetView tabSelected="1" workbookViewId="0">
      <selection activeCell="M12" sqref="M12"/>
    </sheetView>
  </sheetViews>
  <sheetFormatPr defaultRowHeight="15" x14ac:dyDescent="0.25"/>
  <cols>
    <col min="1" max="1" width="34.140625" bestFit="1" customWidth="1"/>
    <col min="2" max="10" width="15.7109375" customWidth="1"/>
  </cols>
  <sheetData>
    <row r="1" spans="1:10" ht="15.75" x14ac:dyDescent="0.25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5.75" x14ac:dyDescent="0.25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3" t="s">
        <v>35</v>
      </c>
      <c r="B3" s="1" t="s">
        <v>0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32</v>
      </c>
      <c r="I3" s="1" t="s">
        <v>33</v>
      </c>
      <c r="J3" s="1" t="s">
        <v>34</v>
      </c>
    </row>
    <row r="4" spans="1:10" ht="15.75" x14ac:dyDescent="0.25">
      <c r="A4" s="4" t="s">
        <v>36</v>
      </c>
      <c r="B4" s="5" t="s">
        <v>37</v>
      </c>
      <c r="C4" s="5" t="s">
        <v>38</v>
      </c>
      <c r="D4" s="5" t="s">
        <v>39</v>
      </c>
      <c r="E4" s="5" t="s">
        <v>40</v>
      </c>
      <c r="F4" s="5" t="s">
        <v>41</v>
      </c>
      <c r="G4" s="5" t="s">
        <v>42</v>
      </c>
      <c r="H4" s="5" t="s">
        <v>43</v>
      </c>
      <c r="I4" s="5" t="s">
        <v>44</v>
      </c>
      <c r="J4" s="6" t="s">
        <v>45</v>
      </c>
    </row>
    <row r="5" spans="1:10" ht="15.75" x14ac:dyDescent="0.25">
      <c r="A5" s="26" t="s">
        <v>17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15.75" x14ac:dyDescent="0.25">
      <c r="A6" s="7" t="s">
        <v>8</v>
      </c>
      <c r="B6" s="8">
        <f t="shared" ref="B6" si="0">B7+B14</f>
        <v>2721783.6078709997</v>
      </c>
      <c r="C6" s="8">
        <v>2941165.5112043</v>
      </c>
      <c r="D6" s="9">
        <v>3318997.5658042016</v>
      </c>
      <c r="E6" s="8">
        <v>3823252.2711200994</v>
      </c>
      <c r="F6" s="8">
        <v>3734109.4610630004</v>
      </c>
      <c r="G6" s="10">
        <v>4290363.7379453992</v>
      </c>
      <c r="H6" s="10">
        <v>4766241.1280940007</v>
      </c>
      <c r="I6" s="10">
        <v>5688787.6477999985</v>
      </c>
      <c r="J6" s="10">
        <v>6274386.0785999997</v>
      </c>
    </row>
    <row r="7" spans="1:10" ht="15.75" x14ac:dyDescent="0.25">
      <c r="A7" s="7" t="s">
        <v>9</v>
      </c>
      <c r="B7" s="8">
        <v>2046400.7424106996</v>
      </c>
      <c r="C7" s="10">
        <v>2321241.3272535</v>
      </c>
      <c r="D7" s="10">
        <v>2620353.1459578001</v>
      </c>
      <c r="E7" s="8">
        <v>2670137.6660523997</v>
      </c>
      <c r="F7" s="8">
        <v>2586621.8656048002</v>
      </c>
      <c r="G7" s="10">
        <v>3225164.9644607003</v>
      </c>
      <c r="H7" s="10">
        <v>3654407.5093399007</v>
      </c>
      <c r="I7" s="10">
        <v>4210410.1016999986</v>
      </c>
      <c r="J7" s="10">
        <v>4673808.5954</v>
      </c>
    </row>
    <row r="8" spans="1:10" ht="15.75" x14ac:dyDescent="0.25">
      <c r="A8" s="7" t="s">
        <v>10</v>
      </c>
      <c r="B8" s="8">
        <v>1520772.9944271999</v>
      </c>
      <c r="C8" s="10">
        <v>1735645.5978230999</v>
      </c>
      <c r="D8" s="10">
        <v>1961739.0986279997</v>
      </c>
      <c r="E8" s="8">
        <v>1874679.4738254002</v>
      </c>
      <c r="F8" s="8">
        <v>1767104.890294</v>
      </c>
      <c r="G8" s="10">
        <v>2355620.2756822999</v>
      </c>
      <c r="H8" s="10">
        <v>2711257.8236906994</v>
      </c>
      <c r="I8" s="10">
        <v>3132995.7357999994</v>
      </c>
      <c r="J8" s="10">
        <v>3558777.052399999</v>
      </c>
    </row>
    <row r="9" spans="1:10" ht="15.75" x14ac:dyDescent="0.25">
      <c r="A9" s="11" t="s">
        <v>11</v>
      </c>
      <c r="B9" s="8"/>
      <c r="C9" s="10"/>
      <c r="D9" s="10"/>
      <c r="E9" s="8"/>
      <c r="F9" s="8"/>
      <c r="G9" s="10"/>
      <c r="H9" s="10"/>
      <c r="I9" s="10"/>
      <c r="J9" s="10"/>
    </row>
    <row r="10" spans="1:10" ht="15.75" x14ac:dyDescent="0.25">
      <c r="A10" s="12" t="s">
        <v>19</v>
      </c>
      <c r="B10" s="8">
        <v>912911.58492719987</v>
      </c>
      <c r="C10" s="10">
        <v>1130459.5732994999</v>
      </c>
      <c r="D10" s="10">
        <v>1214844.8479586998</v>
      </c>
      <c r="E10" s="8">
        <v>1223992.7542636001</v>
      </c>
      <c r="F10" s="8">
        <v>1171877.963794</v>
      </c>
      <c r="G10" s="10">
        <v>1472520.4744822998</v>
      </c>
      <c r="H10" s="10">
        <v>1762276.2222778003</v>
      </c>
      <c r="I10" s="10">
        <v>2029994.4874000002</v>
      </c>
      <c r="J10" s="10">
        <v>2334889.1720000003</v>
      </c>
    </row>
    <row r="11" spans="1:10" ht="15.75" x14ac:dyDescent="0.25">
      <c r="A11" s="7" t="s">
        <v>12</v>
      </c>
      <c r="B11" s="8">
        <v>525627.74798350001</v>
      </c>
      <c r="C11" s="10">
        <v>585595.72943039995</v>
      </c>
      <c r="D11" s="10">
        <v>658614.04732979985</v>
      </c>
      <c r="E11" s="8">
        <v>795458.19222700002</v>
      </c>
      <c r="F11" s="8">
        <v>819516.97531080013</v>
      </c>
      <c r="G11" s="10">
        <v>869544.68877840019</v>
      </c>
      <c r="H11" s="10">
        <v>943149.68564919988</v>
      </c>
      <c r="I11" s="10">
        <v>1077414.3658999999</v>
      </c>
      <c r="J11" s="10">
        <v>1115031.5429999996</v>
      </c>
    </row>
    <row r="12" spans="1:10" ht="15.75" x14ac:dyDescent="0.25">
      <c r="A12" s="11" t="s">
        <v>11</v>
      </c>
      <c r="B12" s="8"/>
      <c r="C12" s="10"/>
      <c r="D12" s="10"/>
      <c r="E12" s="8"/>
      <c r="F12" s="8"/>
      <c r="G12" s="10"/>
      <c r="H12" s="10"/>
      <c r="I12" s="10"/>
      <c r="J12" s="10"/>
    </row>
    <row r="13" spans="1:10" ht="15.75" x14ac:dyDescent="0.25">
      <c r="A13" s="7" t="s">
        <v>13</v>
      </c>
      <c r="B13" s="8">
        <v>24560.367152800001</v>
      </c>
      <c r="C13" s="10">
        <v>27965.990601100002</v>
      </c>
      <c r="D13" s="10">
        <v>31491.302044699994</v>
      </c>
      <c r="E13" s="8">
        <v>26446.050202300004</v>
      </c>
      <c r="F13" s="8">
        <v>22629.074282100006</v>
      </c>
      <c r="G13" s="10">
        <v>19612.612551800001</v>
      </c>
      <c r="H13" s="10">
        <v>24580.467151299999</v>
      </c>
      <c r="I13" s="10">
        <v>29273.744599999991</v>
      </c>
      <c r="J13" s="10">
        <v>33548.803599999999</v>
      </c>
    </row>
    <row r="14" spans="1:10" ht="15.75" x14ac:dyDescent="0.25">
      <c r="A14" s="7" t="s">
        <v>14</v>
      </c>
      <c r="B14" s="8">
        <v>675382.86546030012</v>
      </c>
      <c r="C14" s="10">
        <v>619924.18395079905</v>
      </c>
      <c r="D14" s="10">
        <v>698644.41984640062</v>
      </c>
      <c r="E14" s="8">
        <v>1153114.6050676994</v>
      </c>
      <c r="F14" s="8">
        <v>1147487.5954582</v>
      </c>
      <c r="G14" s="10">
        <v>1065198.7734846999</v>
      </c>
      <c r="H14" s="10">
        <v>1111833.6187541001</v>
      </c>
      <c r="I14" s="10">
        <v>1478377.5461000002</v>
      </c>
      <c r="J14" s="10">
        <v>1600577.4831999997</v>
      </c>
    </row>
    <row r="15" spans="1:10" ht="15.75" x14ac:dyDescent="0.25">
      <c r="A15" s="11" t="s">
        <v>11</v>
      </c>
      <c r="B15" s="8"/>
      <c r="C15" s="10"/>
      <c r="D15" s="10"/>
      <c r="E15" s="8"/>
      <c r="F15" s="8"/>
      <c r="G15" s="10"/>
      <c r="H15" s="10"/>
      <c r="I15" s="10"/>
      <c r="J15" s="10"/>
    </row>
    <row r="16" spans="1:10" ht="15.75" x14ac:dyDescent="0.25">
      <c r="A16" s="7" t="s">
        <v>15</v>
      </c>
      <c r="B16" s="10">
        <v>15834.547464899997</v>
      </c>
      <c r="C16" s="10">
        <v>39637.307383200001</v>
      </c>
      <c r="D16" s="10">
        <v>40981.371792000005</v>
      </c>
      <c r="E16" s="8">
        <v>56750.061592900012</v>
      </c>
      <c r="F16" s="8">
        <v>13285.319892699998</v>
      </c>
      <c r="G16" s="10">
        <v>20419.551885299996</v>
      </c>
      <c r="H16" s="10">
        <v>9699.7361686000022</v>
      </c>
      <c r="I16" s="10">
        <v>37997.507300000005</v>
      </c>
      <c r="J16" s="10">
        <v>21489.872000000003</v>
      </c>
    </row>
    <row r="17" spans="1:10" ht="15.75" x14ac:dyDescent="0.25">
      <c r="A17" s="7" t="s">
        <v>3</v>
      </c>
      <c r="B17" s="8">
        <f t="shared" ref="B17" si="1">B18+B19+B20</f>
        <v>2708215.3435508003</v>
      </c>
      <c r="C17" s="10">
        <v>2924599.2264462998</v>
      </c>
      <c r="D17" s="10">
        <v>3337713.3433072008</v>
      </c>
      <c r="E17" s="8">
        <v>3495002.6166661</v>
      </c>
      <c r="F17" s="8">
        <v>3697492.3211828996</v>
      </c>
      <c r="G17" s="10">
        <v>4229930.2035732996</v>
      </c>
      <c r="H17" s="10">
        <v>4793015.0104819015</v>
      </c>
      <c r="I17" s="10">
        <v>5771165.2100479994</v>
      </c>
      <c r="J17" s="10">
        <v>6284298.6743999999</v>
      </c>
    </row>
    <row r="18" spans="1:10" ht="15.75" x14ac:dyDescent="0.25">
      <c r="A18" s="7" t="s">
        <v>21</v>
      </c>
      <c r="B18" s="8">
        <v>2086891.9131775002</v>
      </c>
      <c r="C18" s="10">
        <v>2340080.6171335992</v>
      </c>
      <c r="D18" s="10">
        <v>2638122.3411935</v>
      </c>
      <c r="E18" s="8">
        <v>2791632.2835419001</v>
      </c>
      <c r="F18" s="8">
        <v>2957843.9362968993</v>
      </c>
      <c r="G18" s="10">
        <v>3327197.0213190992</v>
      </c>
      <c r="H18" s="10">
        <v>3715949.6925257011</v>
      </c>
      <c r="I18" s="10">
        <v>4351303.8177479999</v>
      </c>
      <c r="J18" s="10">
        <v>4753928.0607999992</v>
      </c>
    </row>
    <row r="19" spans="1:10" ht="15.75" x14ac:dyDescent="0.25">
      <c r="A19" s="7" t="s">
        <v>22</v>
      </c>
      <c r="B19" s="8">
        <v>503457.58497250034</v>
      </c>
      <c r="C19" s="9">
        <v>546672.5962446006</v>
      </c>
      <c r="D19" s="9">
        <v>653026.57902430079</v>
      </c>
      <c r="E19" s="8">
        <v>661508.06300449977</v>
      </c>
      <c r="F19" s="8">
        <v>696551.17651980021</v>
      </c>
      <c r="G19" s="10">
        <v>860191.24919959973</v>
      </c>
      <c r="H19" s="10">
        <v>1005097.0439999999</v>
      </c>
      <c r="I19" s="10">
        <v>1352970.0429999998</v>
      </c>
      <c r="J19" s="10">
        <v>1444391.2130000002</v>
      </c>
    </row>
    <row r="20" spans="1:10" ht="15.75" x14ac:dyDescent="0.25">
      <c r="A20" s="7" t="s">
        <v>23</v>
      </c>
      <c r="B20" s="8">
        <v>117865.8454008</v>
      </c>
      <c r="C20" s="10">
        <v>37846.013068100001</v>
      </c>
      <c r="D20" s="10">
        <v>46564.423089399999</v>
      </c>
      <c r="E20" s="8">
        <v>41862.270119699991</v>
      </c>
      <c r="F20" s="8">
        <v>43097.2083662</v>
      </c>
      <c r="G20" s="10">
        <v>42541.933054599991</v>
      </c>
      <c r="H20" s="10">
        <v>71968.273956199977</v>
      </c>
      <c r="I20" s="10">
        <v>66891.349300000002</v>
      </c>
      <c r="J20" s="10">
        <v>85979.400599999979</v>
      </c>
    </row>
    <row r="21" spans="1:10" ht="15.75" x14ac:dyDescent="0.25">
      <c r="A21" s="7" t="s">
        <v>16</v>
      </c>
      <c r="B21" s="8">
        <v>40491.170766799958</v>
      </c>
      <c r="C21" s="10">
        <v>18839.289880099914</v>
      </c>
      <c r="D21" s="10">
        <v>17769.195235700008</v>
      </c>
      <c r="E21" s="8">
        <v>121494.61748949983</v>
      </c>
      <c r="F21" s="8">
        <v>371222.07069209998</v>
      </c>
      <c r="G21" s="10">
        <v>102032.0568584</v>
      </c>
      <c r="H21" s="10">
        <v>61542.183185799913</v>
      </c>
      <c r="I21" s="10">
        <v>140893.71604800003</v>
      </c>
      <c r="J21" s="10">
        <v>80119.465400000146</v>
      </c>
    </row>
    <row r="22" spans="1:10" ht="15.75" x14ac:dyDescent="0.25">
      <c r="A22" s="7" t="s">
        <v>7</v>
      </c>
      <c r="B22" s="8">
        <v>534331.81896049995</v>
      </c>
      <c r="C22" s="10">
        <v>410494.26593719993</v>
      </c>
      <c r="D22" s="10">
        <v>462769.75419319997</v>
      </c>
      <c r="E22" s="8">
        <v>524710.00664409972</v>
      </c>
      <c r="F22" s="8">
        <v>804574.25337819976</v>
      </c>
      <c r="G22" s="10">
        <v>654678.24814959988</v>
      </c>
      <c r="H22" s="10">
        <v>721631.94953680004</v>
      </c>
      <c r="I22" s="10">
        <v>1036818.7920979998</v>
      </c>
      <c r="J22" s="10">
        <v>1039138.1307</v>
      </c>
    </row>
    <row r="23" spans="1:10" ht="15.75" x14ac:dyDescent="0.25">
      <c r="A23" s="27" t="s">
        <v>18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15.75" x14ac:dyDescent="0.25">
      <c r="A24" s="13" t="s">
        <v>1</v>
      </c>
      <c r="B24" s="14">
        <v>4288432</v>
      </c>
      <c r="C24" s="9">
        <v>4528421.8185793972</v>
      </c>
      <c r="D24" s="9">
        <v>5023352.225654901</v>
      </c>
      <c r="E24" s="8">
        <v>5734166.3890476003</v>
      </c>
      <c r="F24" s="8">
        <v>6397161.8140648995</v>
      </c>
      <c r="G24" s="10">
        <v>7156341.9018748989</v>
      </c>
      <c r="H24" s="10">
        <v>7855369.8867699988</v>
      </c>
      <c r="I24" s="10">
        <v>9054998.7514999993</v>
      </c>
      <c r="J24" s="10">
        <v>9650488.1407999992</v>
      </c>
    </row>
    <row r="25" spans="1:10" ht="15.75" x14ac:dyDescent="0.25">
      <c r="A25" s="13" t="s">
        <v>2</v>
      </c>
      <c r="B25" s="14">
        <v>3132201</v>
      </c>
      <c r="C25" s="9">
        <v>3376416.0770535003</v>
      </c>
      <c r="D25" s="9">
        <v>3797730.5659578</v>
      </c>
      <c r="E25" s="8">
        <v>3851563.1460524006</v>
      </c>
      <c r="F25" s="8">
        <v>3688030.3256047997</v>
      </c>
      <c r="G25" s="10">
        <v>4823820.7244607005</v>
      </c>
      <c r="H25" s="10">
        <v>5447913.3093398996</v>
      </c>
      <c r="I25" s="10">
        <v>6379349.2017000001</v>
      </c>
      <c r="J25" s="8">
        <v>7209646.9454000005</v>
      </c>
    </row>
    <row r="26" spans="1:10" ht="15.75" x14ac:dyDescent="0.25">
      <c r="A26" s="13" t="s">
        <v>10</v>
      </c>
      <c r="B26" s="14">
        <v>2622145</v>
      </c>
      <c r="C26" s="9">
        <v>2978133.8976231003</v>
      </c>
      <c r="D26" s="9">
        <v>3278947.1686280002</v>
      </c>
      <c r="E26" s="8">
        <v>3231581.7538254005</v>
      </c>
      <c r="F26" s="8">
        <v>3193390.080294</v>
      </c>
      <c r="G26" s="10">
        <v>4160413.7856823001</v>
      </c>
      <c r="H26" s="10">
        <v>4809043.6436906997</v>
      </c>
      <c r="I26" s="10">
        <v>5456913.3657999998</v>
      </c>
      <c r="J26" s="10">
        <v>6142276.1724000005</v>
      </c>
    </row>
    <row r="27" spans="1:10" ht="15.75" x14ac:dyDescent="0.25">
      <c r="A27" s="13" t="s">
        <v>20</v>
      </c>
      <c r="B27" s="14">
        <v>510056</v>
      </c>
      <c r="C27" s="9">
        <v>398282.1794303999</v>
      </c>
      <c r="D27" s="9">
        <v>518783.39732979989</v>
      </c>
      <c r="E27" s="8">
        <v>619981.39222700021</v>
      </c>
      <c r="F27" s="8">
        <v>494640.24531079974</v>
      </c>
      <c r="G27" s="10">
        <v>663406.93877840007</v>
      </c>
      <c r="H27" s="10">
        <v>638869.66564920032</v>
      </c>
      <c r="I27" s="10">
        <v>922435.83590000006</v>
      </c>
      <c r="J27" s="10">
        <v>1067370.7729999998</v>
      </c>
    </row>
    <row r="28" spans="1:10" ht="15.75" x14ac:dyDescent="0.25">
      <c r="A28" s="15" t="s">
        <v>11</v>
      </c>
      <c r="B28" s="14"/>
      <c r="C28" s="9"/>
      <c r="D28" s="9"/>
      <c r="E28" s="8"/>
      <c r="F28" s="8"/>
      <c r="G28" s="10"/>
      <c r="H28" s="10"/>
      <c r="I28" s="10"/>
      <c r="J28" s="10"/>
    </row>
    <row r="29" spans="1:10" ht="15.75" x14ac:dyDescent="0.25">
      <c r="A29" s="13" t="s">
        <v>13</v>
      </c>
      <c r="B29" s="14">
        <v>33220</v>
      </c>
      <c r="C29" s="9">
        <v>34224.200601099998</v>
      </c>
      <c r="D29" s="9">
        <v>36273.232044699995</v>
      </c>
      <c r="E29" s="8">
        <v>31136.880202300003</v>
      </c>
      <c r="F29" s="8">
        <v>33447.544282100003</v>
      </c>
      <c r="G29" s="10">
        <v>35250.252551800004</v>
      </c>
      <c r="H29" s="10">
        <v>42974.997151300005</v>
      </c>
      <c r="I29" s="10">
        <v>49551.744600000005</v>
      </c>
      <c r="J29" s="10">
        <v>57272.803599999999</v>
      </c>
    </row>
    <row r="30" spans="1:10" ht="15.75" x14ac:dyDescent="0.25">
      <c r="A30" s="13" t="s">
        <v>14</v>
      </c>
      <c r="B30" s="8">
        <v>1156231</v>
      </c>
      <c r="C30" s="9">
        <v>1152005.7415258968</v>
      </c>
      <c r="D30" s="9">
        <v>1225621.659697101</v>
      </c>
      <c r="E30" s="8">
        <v>1882603.2429951997</v>
      </c>
      <c r="F30" s="8">
        <v>2709131.4884600998</v>
      </c>
      <c r="G30" s="10">
        <v>2332521.1774141984</v>
      </c>
      <c r="H30" s="10">
        <v>2407456.5774300992</v>
      </c>
      <c r="I30" s="10">
        <v>2675649.5497999992</v>
      </c>
      <c r="J30" s="10">
        <v>2440841.1953999987</v>
      </c>
    </row>
    <row r="31" spans="1:10" ht="15.75" x14ac:dyDescent="0.25">
      <c r="A31" s="15" t="s">
        <v>11</v>
      </c>
      <c r="B31" s="14"/>
      <c r="C31" s="9"/>
      <c r="D31" s="9"/>
      <c r="E31" s="8"/>
      <c r="F31" s="8"/>
      <c r="G31" s="10"/>
      <c r="H31" s="10"/>
      <c r="I31" s="10"/>
      <c r="J31" s="10"/>
    </row>
    <row r="32" spans="1:10" ht="15.75" x14ac:dyDescent="0.25">
      <c r="A32" s="13" t="s">
        <v>46</v>
      </c>
      <c r="B32" s="14">
        <v>20942</v>
      </c>
      <c r="C32" s="9">
        <v>42213.287383200004</v>
      </c>
      <c r="D32" s="9">
        <v>44666.601792000001</v>
      </c>
      <c r="E32" s="8">
        <v>59515.321592900014</v>
      </c>
      <c r="F32" s="8">
        <v>16950.719892699999</v>
      </c>
      <c r="G32" s="10">
        <v>27665.371885300003</v>
      </c>
      <c r="H32" s="10">
        <v>15970.196168600003</v>
      </c>
      <c r="I32" s="10">
        <v>55894.8073</v>
      </c>
      <c r="J32" s="10">
        <v>45125.422000000006</v>
      </c>
    </row>
    <row r="33" spans="1:10" ht="15.75" x14ac:dyDescent="0.25">
      <c r="A33" s="2" t="s">
        <v>3</v>
      </c>
      <c r="B33" s="16">
        <v>4265969</v>
      </c>
      <c r="C33" s="17">
        <v>4515946.2940214006</v>
      </c>
      <c r="D33" s="17">
        <v>5040746.8731578998</v>
      </c>
      <c r="E33" s="18">
        <v>5410887.1045936001</v>
      </c>
      <c r="F33" s="18">
        <v>6353359.4041828001</v>
      </c>
      <c r="G33" s="19">
        <v>7098451.057802801</v>
      </c>
      <c r="H33" s="19">
        <v>7880521.6493337993</v>
      </c>
      <c r="I33" s="19">
        <v>9110725.0231979992</v>
      </c>
      <c r="J33" s="19">
        <v>9800797.7873999998</v>
      </c>
    </row>
    <row r="34" spans="1:10" ht="15.75" x14ac:dyDescent="0.25">
      <c r="A34" s="2" t="s">
        <v>4</v>
      </c>
      <c r="B34" s="16">
        <v>3489073.7540000002</v>
      </c>
      <c r="C34" s="17">
        <v>3838856.2371336003</v>
      </c>
      <c r="D34" s="17">
        <v>4269986.4011935005</v>
      </c>
      <c r="E34" s="18">
        <v>4639603.0435418999</v>
      </c>
      <c r="F34" s="18">
        <v>5508853.7362969005</v>
      </c>
      <c r="G34" s="19">
        <v>5956873.7213191008</v>
      </c>
      <c r="H34" s="19">
        <v>6579381.0925257001</v>
      </c>
      <c r="I34" s="19">
        <v>7360769.5577480001</v>
      </c>
      <c r="J34" s="19">
        <v>7869967.3707999997</v>
      </c>
    </row>
    <row r="35" spans="1:10" ht="15.75" x14ac:dyDescent="0.25">
      <c r="A35" s="2" t="s">
        <v>5</v>
      </c>
      <c r="B35" s="16">
        <v>616988</v>
      </c>
      <c r="C35" s="17">
        <v>588725.97381970007</v>
      </c>
      <c r="D35" s="17">
        <v>707803.50137499999</v>
      </c>
      <c r="E35" s="18">
        <v>729689.17093200004</v>
      </c>
      <c r="F35" s="18">
        <v>719513.44951969991</v>
      </c>
      <c r="G35" s="19">
        <v>1037295.7434290999</v>
      </c>
      <c r="H35" s="19">
        <v>1213289.7228519002</v>
      </c>
      <c r="I35" s="19">
        <v>1649922.4761500002</v>
      </c>
      <c r="J35" s="19">
        <v>1786338.436</v>
      </c>
    </row>
    <row r="36" spans="1:10" ht="15.75" x14ac:dyDescent="0.25">
      <c r="A36" s="2" t="s">
        <v>30</v>
      </c>
      <c r="B36" s="16">
        <v>159907</v>
      </c>
      <c r="C36" s="17">
        <v>88364.083068099993</v>
      </c>
      <c r="D36" s="17">
        <v>62956.970589400014</v>
      </c>
      <c r="E36" s="18">
        <v>41594.890119700001</v>
      </c>
      <c r="F36" s="18">
        <v>124992.2183662</v>
      </c>
      <c r="G36" s="19">
        <v>104281.59305460002</v>
      </c>
      <c r="H36" s="19">
        <v>87850.833956199989</v>
      </c>
      <c r="I36" s="19">
        <v>100032.98929999999</v>
      </c>
      <c r="J36" s="19">
        <v>144491.98060000001</v>
      </c>
    </row>
    <row r="37" spans="1:10" ht="15.75" x14ac:dyDescent="0.25">
      <c r="A37" s="2" t="s">
        <v>6</v>
      </c>
      <c r="B37" s="16">
        <v>356872</v>
      </c>
      <c r="C37" s="17">
        <v>462440.16008009994</v>
      </c>
      <c r="D37" s="17">
        <v>472255.83523570048</v>
      </c>
      <c r="E37" s="18">
        <v>788039.8974894993</v>
      </c>
      <c r="F37" s="18">
        <v>1820823.4106921009</v>
      </c>
      <c r="G37" s="19">
        <v>1133052.9968584003</v>
      </c>
      <c r="H37" s="19">
        <v>1131467.7831858005</v>
      </c>
      <c r="I37" s="19">
        <v>981420.35604800005</v>
      </c>
      <c r="J37" s="19">
        <v>660320.42539999913</v>
      </c>
    </row>
    <row r="38" spans="1:10" ht="15.75" x14ac:dyDescent="0.25">
      <c r="A38" s="2" t="s">
        <v>7</v>
      </c>
      <c r="B38" s="16">
        <v>1064704</v>
      </c>
      <c r="C38" s="17">
        <v>997097.47618470015</v>
      </c>
      <c r="D38" s="17">
        <v>1102728.9254080998</v>
      </c>
      <c r="E38" s="18">
        <v>1449230.2669482995</v>
      </c>
      <c r="F38" s="18">
        <v>2600334.6886853003</v>
      </c>
      <c r="G38" s="19">
        <v>2230553.3781496007</v>
      </c>
      <c r="H38" s="19">
        <v>2369892.0038252994</v>
      </c>
      <c r="I38" s="19">
        <v>2644642.4341979995</v>
      </c>
      <c r="J38" s="19">
        <v>2472911.5299999993</v>
      </c>
    </row>
    <row r="39" spans="1:10" ht="15.75" x14ac:dyDescent="0.25">
      <c r="A39" s="28" t="s">
        <v>47</v>
      </c>
      <c r="B39" s="28"/>
      <c r="C39" s="28"/>
      <c r="D39" s="28"/>
      <c r="E39" s="28"/>
      <c r="F39" s="28"/>
      <c r="G39" s="28"/>
      <c r="H39" s="28"/>
      <c r="I39" s="28"/>
      <c r="J39" s="28"/>
    </row>
    <row r="40" spans="1:10" ht="15.75" x14ac:dyDescent="0.25">
      <c r="A40" s="29" t="s">
        <v>48</v>
      </c>
      <c r="B40" s="30"/>
      <c r="C40" s="30"/>
      <c r="D40" s="30"/>
      <c r="E40" s="30"/>
      <c r="F40" s="30"/>
      <c r="G40" s="30"/>
      <c r="H40" s="30"/>
      <c r="I40" s="30"/>
      <c r="J40" s="31"/>
    </row>
    <row r="41" spans="1:10" ht="15.75" x14ac:dyDescent="0.25">
      <c r="A41" s="20" t="s">
        <v>49</v>
      </c>
      <c r="B41" s="20"/>
      <c r="C41" s="20"/>
      <c r="D41" s="20"/>
      <c r="E41" s="20"/>
      <c r="F41" s="20"/>
      <c r="G41" s="20"/>
      <c r="H41" s="20"/>
      <c r="I41" s="20"/>
      <c r="J41" s="20"/>
    </row>
    <row r="42" spans="1:10" ht="15.75" x14ac:dyDescent="0.25">
      <c r="A42" s="21" t="s">
        <v>50</v>
      </c>
      <c r="B42" s="22"/>
      <c r="C42" s="22"/>
      <c r="D42" s="22"/>
      <c r="E42" s="22"/>
      <c r="F42" s="22"/>
      <c r="G42" s="22"/>
      <c r="H42" s="22"/>
      <c r="I42" s="22"/>
      <c r="J42" s="23"/>
    </row>
    <row r="43" spans="1:10" ht="15.75" x14ac:dyDescent="0.25">
      <c r="A43" s="21" t="s">
        <v>51</v>
      </c>
      <c r="B43" s="22"/>
      <c r="C43" s="22"/>
      <c r="D43" s="22"/>
      <c r="E43" s="22"/>
      <c r="F43" s="22"/>
      <c r="G43" s="22"/>
      <c r="H43" s="22"/>
      <c r="I43" s="22"/>
      <c r="J43" s="23"/>
    </row>
    <row r="44" spans="1:10" ht="15.75" x14ac:dyDescent="0.25">
      <c r="A44" s="21" t="s">
        <v>52</v>
      </c>
      <c r="B44" s="22"/>
      <c r="C44" s="22"/>
      <c r="D44" s="22"/>
      <c r="E44" s="22"/>
      <c r="F44" s="22"/>
      <c r="G44" s="22"/>
      <c r="H44" s="22"/>
      <c r="I44" s="22"/>
      <c r="J44" s="23"/>
    </row>
  </sheetData>
  <mergeCells count="10">
    <mergeCell ref="A41:J41"/>
    <mergeCell ref="A42:J42"/>
    <mergeCell ref="A43:J43"/>
    <mergeCell ref="A44:J44"/>
    <mergeCell ref="A1:J1"/>
    <mergeCell ref="A2:J2"/>
    <mergeCell ref="A5:J5"/>
    <mergeCell ref="A23:J23"/>
    <mergeCell ref="A39:J39"/>
    <mergeCell ref="A40:J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Venkat hariharan ash</cp:lastModifiedBy>
  <cp:lastPrinted>2024-06-26T11:47:44Z</cp:lastPrinted>
  <dcterms:created xsi:type="dcterms:W3CDTF">2019-06-20T12:45:05Z</dcterms:created>
  <dcterms:modified xsi:type="dcterms:W3CDTF">2025-01-30T07:38:53Z</dcterms:modified>
</cp:coreProperties>
</file>